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R:\ADMINISTRATION\MARCHE\2022_05 Marché Sécurité\DCE\"/>
    </mc:Choice>
  </mc:AlternateContent>
  <xr:revisionPtr revIDLastSave="0" documentId="8_{84376C8B-DAFC-4D30-A718-73FD68C315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J20" i="1"/>
  <c r="I20" i="1"/>
  <c r="H20" i="1"/>
  <c r="G20" i="1"/>
  <c r="J14" i="1"/>
  <c r="I14" i="1"/>
  <c r="H14" i="1"/>
</calcChain>
</file>

<file path=xl/sharedStrings.xml><?xml version="1.0" encoding="utf-8"?>
<sst xmlns="http://schemas.openxmlformats.org/spreadsheetml/2006/main" count="77" uniqueCount="44">
  <si>
    <t xml:space="preserve">MARCHES DE L'ETAT </t>
  </si>
  <si>
    <t>ET DE SES ETABLISSEMENTS PUBLICS</t>
  </si>
  <si>
    <t>ANNEXE N° 1 A L'ACTE D'ENGAGEMENT</t>
  </si>
  <si>
    <t>Période</t>
  </si>
  <si>
    <t xml:space="preserve">Nombre de vacations  </t>
  </si>
  <si>
    <t>Mode de calcul</t>
  </si>
  <si>
    <t>fonctions</t>
  </si>
  <si>
    <t>JOUR</t>
  </si>
  <si>
    <t>Coût unitaire en HT</t>
  </si>
  <si>
    <t>Coût total en HT</t>
  </si>
  <si>
    <t>Coût total en TTC</t>
  </si>
  <si>
    <t>Nombre d'heures annuel</t>
  </si>
  <si>
    <t>agent de sûreté</t>
  </si>
  <si>
    <t>Fait à</t>
  </si>
  <si>
    <t>, le</t>
  </si>
  <si>
    <t>( signature du candidat )</t>
  </si>
  <si>
    <t>CQP APS ou S.S.I.A.P. 1</t>
  </si>
  <si>
    <r>
      <t xml:space="preserve">Catégories
</t>
    </r>
    <r>
      <rPr>
        <i/>
        <sz val="10"/>
        <rFont val="Arial"/>
        <family val="2"/>
      </rPr>
      <t>(barrer la mention inutile)</t>
    </r>
  </si>
  <si>
    <t>Equipe</t>
  </si>
  <si>
    <t xml:space="preserve"> Cette annexe est à joindre à l'acte d'engagement</t>
  </si>
  <si>
    <t>Sûreté</t>
  </si>
  <si>
    <t>MUSEE NATIONAL DU SPORT - NICE</t>
  </si>
  <si>
    <t xml:space="preserve">TOTAL POUR LE SITE </t>
  </si>
  <si>
    <t>Concernant la télésurveillance</t>
  </si>
  <si>
    <t>Jour et nuit</t>
  </si>
  <si>
    <t>Télésurveillance</t>
  </si>
  <si>
    <t>Sans Objet</t>
  </si>
  <si>
    <t xml:space="preserve">Jour </t>
  </si>
  <si>
    <t>Nuit</t>
  </si>
  <si>
    <t>Rondier pour levée de doute</t>
  </si>
  <si>
    <t>1 rondier</t>
  </si>
  <si>
    <t>coût à l'heure</t>
  </si>
  <si>
    <t>Coût unitaire en TTC</t>
  </si>
  <si>
    <t>Coût unitaire par heure en HT</t>
  </si>
  <si>
    <t>Fonctions</t>
  </si>
  <si>
    <t>JOUR OUVRE</t>
  </si>
  <si>
    <t>DIMANCHE</t>
  </si>
  <si>
    <t>Jour</t>
  </si>
  <si>
    <t>JOUR FERIE</t>
  </si>
  <si>
    <t xml:space="preserve">CCTP page 4 &amp; 5 </t>
  </si>
  <si>
    <t>DIMANCHE FERIE</t>
  </si>
  <si>
    <t>Coût unitaire par heure en TTC</t>
  </si>
  <si>
    <t>PRESTATIONS OCCASIONNELLES OU COMPLEMENTAIRES</t>
  </si>
  <si>
    <r>
      <t>DU MARCHE DE PRESTATIONS DE SURVEILLANCE ET DE TELESURVEILLANCE N°</t>
    </r>
    <r>
      <rPr>
        <sz val="11"/>
        <rFont val="Arial"/>
        <family val="2"/>
      </rPr>
      <t xml:space="preserve"> MNS 2022-05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</si>
</sst>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6" fillId="0" borderId="7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wrapText="1"/>
    </xf>
    <xf numFmtId="164" fontId="6" fillId="0" borderId="0" xfId="0" applyNumberFormat="1" applyFont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0" xfId="0" applyFont="1"/>
    <xf numFmtId="2" fontId="3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0" fillId="0" borderId="1" xfId="0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view="pageBreakPreview" zoomScaleNormal="70" zoomScaleSheetLayoutView="100" workbookViewId="0">
      <selection activeCell="G14" sqref="G14"/>
    </sheetView>
  </sheetViews>
  <sheetFormatPr baseColWidth="10" defaultRowHeight="12.75" x14ac:dyDescent="0.2"/>
  <cols>
    <col min="1" max="1" width="16.140625" customWidth="1"/>
    <col min="2" max="2" width="16.42578125" customWidth="1"/>
    <col min="3" max="3" width="13.7109375" customWidth="1"/>
    <col min="4" max="4" width="13.42578125" style="1" customWidth="1"/>
    <col min="5" max="5" width="14.28515625" customWidth="1"/>
    <col min="6" max="6" width="19.140625" customWidth="1"/>
    <col min="7" max="7" width="16.42578125" customWidth="1"/>
    <col min="8" max="9" width="11.42578125" style="4" customWidth="1"/>
  </cols>
  <sheetData>
    <row r="1" spans="1:10" ht="15" customHeight="1" x14ac:dyDescent="0.2">
      <c r="A1" s="67" t="s">
        <v>21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3.5" thickBot="1" x14ac:dyDescent="0.25"/>
    <row r="3" spans="1:10" ht="13.5" customHeight="1" x14ac:dyDescent="0.2">
      <c r="A3" s="85" t="s">
        <v>0</v>
      </c>
      <c r="B3" s="86"/>
      <c r="C3" s="86"/>
      <c r="D3" s="86"/>
      <c r="E3" s="86"/>
      <c r="F3" s="86"/>
      <c r="G3" s="87"/>
      <c r="H3" s="87"/>
      <c r="I3" s="87"/>
      <c r="J3" s="88"/>
    </row>
    <row r="4" spans="1:10" ht="13.5" customHeight="1" x14ac:dyDescent="0.2">
      <c r="A4" s="71" t="s">
        <v>1</v>
      </c>
      <c r="B4" s="72"/>
      <c r="C4" s="72"/>
      <c r="D4" s="72"/>
      <c r="E4" s="72"/>
      <c r="F4" s="72"/>
      <c r="G4" s="73"/>
      <c r="H4" s="73"/>
      <c r="I4" s="73"/>
      <c r="J4" s="74"/>
    </row>
    <row r="5" spans="1:10" ht="9.9499999999999993" customHeight="1" x14ac:dyDescent="0.2">
      <c r="A5" s="7"/>
      <c r="B5" s="8"/>
      <c r="C5" s="8"/>
      <c r="D5" s="8"/>
      <c r="E5" s="8"/>
      <c r="F5" s="8"/>
      <c r="G5" s="14"/>
      <c r="H5" s="14"/>
      <c r="I5" s="14"/>
      <c r="J5" s="15"/>
    </row>
    <row r="6" spans="1:10" ht="13.5" customHeight="1" x14ac:dyDescent="0.2">
      <c r="A6" s="83" t="s">
        <v>2</v>
      </c>
      <c r="B6" s="84"/>
      <c r="C6" s="84"/>
      <c r="D6" s="84"/>
      <c r="E6" s="84"/>
      <c r="F6" s="84"/>
      <c r="G6" s="73"/>
      <c r="H6" s="73"/>
      <c r="I6" s="73"/>
      <c r="J6" s="74"/>
    </row>
    <row r="7" spans="1:10" ht="13.5" customHeight="1" x14ac:dyDescent="0.2">
      <c r="A7" s="68" t="s">
        <v>43</v>
      </c>
      <c r="B7" s="69"/>
      <c r="C7" s="69"/>
      <c r="D7" s="69"/>
      <c r="E7" s="69"/>
      <c r="F7" s="69"/>
      <c r="G7" s="69"/>
      <c r="H7" s="69"/>
      <c r="I7" s="69"/>
      <c r="J7" s="70"/>
    </row>
    <row r="8" spans="1:10" ht="9.9499999999999993" customHeight="1" x14ac:dyDescent="0.2">
      <c r="A8" s="12"/>
      <c r="B8" s="13"/>
      <c r="C8" s="13"/>
      <c r="D8" s="13"/>
      <c r="E8" s="13"/>
      <c r="F8" s="13"/>
      <c r="G8" s="13"/>
      <c r="H8" s="13"/>
      <c r="I8" s="13"/>
      <c r="J8" s="16"/>
    </row>
    <row r="9" spans="1:10" ht="13.5" customHeight="1" thickBot="1" x14ac:dyDescent="0.25">
      <c r="A9" s="76" t="s">
        <v>19</v>
      </c>
      <c r="B9" s="77"/>
      <c r="C9" s="77"/>
      <c r="D9" s="77"/>
      <c r="E9" s="77"/>
      <c r="F9" s="77"/>
      <c r="G9" s="78"/>
      <c r="H9" s="78"/>
      <c r="I9" s="78"/>
      <c r="J9" s="79"/>
    </row>
    <row r="10" spans="1:10" ht="13.5" customHeight="1" x14ac:dyDescent="0.2">
      <c r="A10" s="13"/>
      <c r="B10" s="13"/>
      <c r="C10" s="13"/>
      <c r="D10" s="13"/>
      <c r="E10" s="13"/>
      <c r="F10" s="13"/>
      <c r="G10" s="14"/>
      <c r="H10" s="14"/>
      <c r="I10" s="14"/>
      <c r="J10" s="14"/>
    </row>
    <row r="11" spans="1:10" ht="18.75" customHeight="1" x14ac:dyDescent="0.2">
      <c r="A11" s="75" t="s">
        <v>3</v>
      </c>
      <c r="B11" s="59" t="s">
        <v>18</v>
      </c>
      <c r="C11" s="80" t="s">
        <v>4</v>
      </c>
      <c r="D11" s="81"/>
      <c r="E11" s="82" t="s">
        <v>17</v>
      </c>
      <c r="F11" s="56" t="s">
        <v>5</v>
      </c>
      <c r="G11" s="82" t="s">
        <v>11</v>
      </c>
      <c r="H11" s="82" t="s">
        <v>33</v>
      </c>
      <c r="I11" s="89" t="s">
        <v>9</v>
      </c>
      <c r="J11" s="89" t="s">
        <v>10</v>
      </c>
    </row>
    <row r="12" spans="1:10" ht="18.75" customHeight="1" x14ac:dyDescent="0.2">
      <c r="A12" s="60"/>
      <c r="B12" s="60"/>
      <c r="C12" s="47" t="s">
        <v>34</v>
      </c>
      <c r="D12" s="48"/>
      <c r="E12" s="60"/>
      <c r="F12" s="57"/>
      <c r="G12" s="45"/>
      <c r="H12" s="45"/>
      <c r="I12" s="45"/>
      <c r="J12" s="45"/>
    </row>
    <row r="13" spans="1:10" ht="25.5" customHeight="1" x14ac:dyDescent="0.2">
      <c r="A13" s="6" t="s">
        <v>7</v>
      </c>
      <c r="B13" s="6" t="s">
        <v>20</v>
      </c>
      <c r="C13" s="2">
        <v>1</v>
      </c>
      <c r="D13" s="18" t="s">
        <v>12</v>
      </c>
      <c r="E13" s="9" t="s">
        <v>16</v>
      </c>
      <c r="F13" s="23" t="s">
        <v>39</v>
      </c>
      <c r="G13" s="31">
        <v>2884</v>
      </c>
      <c r="H13" s="5"/>
      <c r="I13" s="5"/>
      <c r="J13" s="5"/>
    </row>
    <row r="14" spans="1:10" ht="18.75" customHeight="1" x14ac:dyDescent="0.2">
      <c r="A14" s="58" t="s">
        <v>22</v>
      </c>
      <c r="B14" s="58"/>
      <c r="C14" s="58"/>
      <c r="D14" s="58"/>
      <c r="E14" s="58"/>
      <c r="F14" s="58"/>
      <c r="G14" s="30">
        <f>G13</f>
        <v>2884</v>
      </c>
      <c r="H14" s="19">
        <f>SUM(H13)</f>
        <v>0</v>
      </c>
      <c r="I14" s="19">
        <f>SUM(I13)</f>
        <v>0</v>
      </c>
      <c r="J14" s="19">
        <f>SUM(J13)</f>
        <v>0</v>
      </c>
    </row>
    <row r="15" spans="1:10" ht="18.75" customHeight="1" x14ac:dyDescent="0.2">
      <c r="A15" s="20"/>
      <c r="B15" s="20"/>
      <c r="C15" s="20"/>
      <c r="D15" s="20"/>
      <c r="E15" s="20"/>
      <c r="F15" s="20"/>
      <c r="G15" s="21"/>
      <c r="H15" s="22"/>
      <c r="I15" s="22"/>
      <c r="J15" s="22"/>
    </row>
    <row r="16" spans="1:10" ht="18.75" customHeight="1" x14ac:dyDescent="0.2">
      <c r="A16" s="40" t="s">
        <v>23</v>
      </c>
      <c r="B16" s="61"/>
      <c r="C16" s="61"/>
      <c r="D16" s="61"/>
      <c r="E16" s="61"/>
      <c r="F16" s="61"/>
      <c r="G16" s="61"/>
      <c r="H16" s="61"/>
      <c r="I16" s="61"/>
      <c r="J16" s="41"/>
    </row>
    <row r="17" spans="1:10" ht="25.5" customHeight="1" x14ac:dyDescent="0.2">
      <c r="A17" s="62" t="s">
        <v>3</v>
      </c>
      <c r="B17" s="63" t="s">
        <v>18</v>
      </c>
      <c r="C17" s="64" t="s">
        <v>4</v>
      </c>
      <c r="D17" s="65"/>
      <c r="E17" s="44" t="s">
        <v>17</v>
      </c>
      <c r="F17" s="66" t="s">
        <v>5</v>
      </c>
      <c r="G17" s="44" t="s">
        <v>11</v>
      </c>
      <c r="H17" s="44" t="s">
        <v>33</v>
      </c>
      <c r="I17" s="46" t="s">
        <v>9</v>
      </c>
      <c r="J17" s="46" t="s">
        <v>10</v>
      </c>
    </row>
    <row r="18" spans="1:10" x14ac:dyDescent="0.2">
      <c r="A18" s="60"/>
      <c r="B18" s="60"/>
      <c r="C18" s="47" t="s">
        <v>6</v>
      </c>
      <c r="D18" s="48"/>
      <c r="E18" s="60"/>
      <c r="F18" s="57"/>
      <c r="G18" s="45"/>
      <c r="H18" s="45"/>
      <c r="I18" s="45"/>
      <c r="J18" s="45"/>
    </row>
    <row r="19" spans="1:10" ht="25.5" customHeight="1" x14ac:dyDescent="0.2">
      <c r="A19" s="6" t="s">
        <v>24</v>
      </c>
      <c r="B19" s="6" t="s">
        <v>25</v>
      </c>
      <c r="C19" s="49" t="s">
        <v>26</v>
      </c>
      <c r="D19" s="50"/>
      <c r="E19" s="3" t="s">
        <v>26</v>
      </c>
      <c r="F19" s="23" t="s">
        <v>39</v>
      </c>
      <c r="G19" s="31">
        <v>5845.5</v>
      </c>
      <c r="H19" s="5"/>
      <c r="I19" s="5"/>
      <c r="J19" s="5"/>
    </row>
    <row r="20" spans="1:10" ht="18.75" customHeight="1" x14ac:dyDescent="0.2">
      <c r="A20" s="43" t="s">
        <v>22</v>
      </c>
      <c r="B20" s="43"/>
      <c r="C20" s="43"/>
      <c r="D20" s="43"/>
      <c r="E20" s="43"/>
      <c r="F20" s="43"/>
      <c r="G20" s="37">
        <f>SUM(G19:G19)</f>
        <v>5845.5</v>
      </c>
      <c r="H20" s="11">
        <f>SUM(H19)</f>
        <v>0</v>
      </c>
      <c r="I20" s="11">
        <f>SUM(I19)</f>
        <v>0</v>
      </c>
      <c r="J20" s="11">
        <f>SUM(J19)</f>
        <v>0</v>
      </c>
    </row>
    <row r="22" spans="1:10" ht="25.5" customHeight="1" x14ac:dyDescent="0.2">
      <c r="A22" s="42" t="s">
        <v>3</v>
      </c>
      <c r="B22" s="38" t="s">
        <v>18</v>
      </c>
      <c r="C22" s="38" t="s">
        <v>4</v>
      </c>
      <c r="D22" s="42"/>
      <c r="E22" s="51" t="s">
        <v>17</v>
      </c>
      <c r="F22" s="52" t="s">
        <v>5</v>
      </c>
      <c r="G22" s="53" t="s">
        <v>8</v>
      </c>
      <c r="H22" s="51" t="s">
        <v>32</v>
      </c>
      <c r="I22" s="54"/>
      <c r="J22" s="55"/>
    </row>
    <row r="23" spans="1:10" x14ac:dyDescent="0.2">
      <c r="A23" s="42"/>
      <c r="B23" s="42"/>
      <c r="C23" s="42" t="s">
        <v>34</v>
      </c>
      <c r="D23" s="42"/>
      <c r="E23" s="42"/>
      <c r="F23" s="52"/>
      <c r="G23" s="53"/>
      <c r="H23" s="53"/>
      <c r="I23" s="55"/>
      <c r="J23" s="55"/>
    </row>
    <row r="24" spans="1:10" ht="25.5" x14ac:dyDescent="0.2">
      <c r="A24" s="17" t="s">
        <v>27</v>
      </c>
      <c r="B24" s="28" t="s">
        <v>29</v>
      </c>
      <c r="C24" s="38" t="s">
        <v>30</v>
      </c>
      <c r="D24" s="42"/>
      <c r="E24" s="27" t="s">
        <v>16</v>
      </c>
      <c r="F24" s="29" t="s">
        <v>31</v>
      </c>
      <c r="G24" s="24"/>
      <c r="H24" s="25"/>
      <c r="J24" s="4"/>
    </row>
    <row r="25" spans="1:10" ht="25.5" customHeight="1" x14ac:dyDescent="0.2">
      <c r="A25" s="17" t="s">
        <v>28</v>
      </c>
      <c r="B25" s="28" t="s">
        <v>29</v>
      </c>
      <c r="C25" s="38" t="s">
        <v>30</v>
      </c>
      <c r="D25" s="42"/>
      <c r="E25" s="27" t="s">
        <v>16</v>
      </c>
      <c r="F25" s="29" t="s">
        <v>31</v>
      </c>
      <c r="G25" s="24"/>
      <c r="H25" s="25"/>
      <c r="J25" s="4"/>
    </row>
    <row r="26" spans="1:10" ht="15.75" x14ac:dyDescent="0.2">
      <c r="A26" s="43" t="s">
        <v>22</v>
      </c>
      <c r="B26" s="43"/>
      <c r="C26" s="43"/>
      <c r="D26" s="43"/>
      <c r="E26" s="43"/>
      <c r="F26" s="43"/>
      <c r="G26" s="10"/>
      <c r="H26" s="11"/>
      <c r="I26" s="26"/>
      <c r="J26" s="26"/>
    </row>
    <row r="28" spans="1:10" x14ac:dyDescent="0.2">
      <c r="A28" s="36" t="s">
        <v>42</v>
      </c>
      <c r="E28" s="39"/>
      <c r="F28" s="39"/>
      <c r="G28" s="39"/>
    </row>
    <row r="30" spans="1:10" s="35" customFormat="1" ht="38.25" customHeight="1" x14ac:dyDescent="0.2">
      <c r="A30" s="40" t="s">
        <v>3</v>
      </c>
      <c r="B30" s="41"/>
      <c r="C30" s="28" t="s">
        <v>33</v>
      </c>
      <c r="D30" s="28" t="s">
        <v>41</v>
      </c>
    </row>
    <row r="31" spans="1:10" ht="19.5" customHeight="1" x14ac:dyDescent="0.2">
      <c r="A31" s="38" t="s">
        <v>35</v>
      </c>
      <c r="B31" s="17" t="s">
        <v>37</v>
      </c>
      <c r="C31" s="25"/>
      <c r="D31" s="25"/>
      <c r="H31"/>
      <c r="I31"/>
    </row>
    <row r="32" spans="1:10" ht="19.5" customHeight="1" x14ac:dyDescent="0.2">
      <c r="A32" s="38"/>
      <c r="B32" s="17" t="s">
        <v>28</v>
      </c>
      <c r="C32" s="17"/>
      <c r="D32" s="17"/>
      <c r="J32" s="4"/>
    </row>
    <row r="33" spans="1:9" ht="19.5" customHeight="1" x14ac:dyDescent="0.2">
      <c r="A33" s="38" t="s">
        <v>38</v>
      </c>
      <c r="B33" s="17" t="s">
        <v>37</v>
      </c>
      <c r="C33" s="34"/>
      <c r="D33" s="34"/>
      <c r="G33" s="1" t="s">
        <v>13</v>
      </c>
      <c r="H33"/>
      <c r="I33"/>
    </row>
    <row r="34" spans="1:9" ht="19.5" customHeight="1" x14ac:dyDescent="0.2">
      <c r="A34" s="38"/>
      <c r="B34" s="17" t="s">
        <v>28</v>
      </c>
      <c r="C34" s="34"/>
      <c r="D34" s="34"/>
      <c r="G34" s="1" t="s">
        <v>15</v>
      </c>
      <c r="H34" s="32"/>
      <c r="I34" s="33"/>
    </row>
    <row r="35" spans="1:9" ht="19.5" customHeight="1" x14ac:dyDescent="0.2">
      <c r="A35" s="38" t="s">
        <v>36</v>
      </c>
      <c r="B35" s="17" t="s">
        <v>37</v>
      </c>
      <c r="C35" s="34"/>
      <c r="D35" s="34"/>
      <c r="H35"/>
      <c r="I35" t="s">
        <v>14</v>
      </c>
    </row>
    <row r="36" spans="1:9" ht="19.5" customHeight="1" x14ac:dyDescent="0.2">
      <c r="A36" s="38"/>
      <c r="B36" s="17" t="s">
        <v>28</v>
      </c>
      <c r="C36" s="34"/>
      <c r="D36" s="34"/>
    </row>
    <row r="37" spans="1:9" ht="19.5" customHeight="1" x14ac:dyDescent="0.2">
      <c r="A37" s="38" t="s">
        <v>40</v>
      </c>
      <c r="B37" s="17" t="s">
        <v>37</v>
      </c>
      <c r="C37" s="34"/>
      <c r="D37" s="34"/>
    </row>
    <row r="38" spans="1:9" ht="19.5" customHeight="1" x14ac:dyDescent="0.2">
      <c r="A38" s="38"/>
      <c r="B38" s="17" t="s">
        <v>28</v>
      </c>
      <c r="C38" s="34"/>
      <c r="D38" s="34"/>
    </row>
  </sheetData>
  <mergeCells count="49">
    <mergeCell ref="J22:J23"/>
    <mergeCell ref="C23:D23"/>
    <mergeCell ref="J17:J18"/>
    <mergeCell ref="A1:J1"/>
    <mergeCell ref="A7:J7"/>
    <mergeCell ref="A4:J4"/>
    <mergeCell ref="A11:A12"/>
    <mergeCell ref="A9:J9"/>
    <mergeCell ref="C11:D11"/>
    <mergeCell ref="E11:E12"/>
    <mergeCell ref="A6:J6"/>
    <mergeCell ref="A3:J3"/>
    <mergeCell ref="G11:G12"/>
    <mergeCell ref="I11:I12"/>
    <mergeCell ref="J11:J12"/>
    <mergeCell ref="H11:H12"/>
    <mergeCell ref="G17:G18"/>
    <mergeCell ref="F11:F12"/>
    <mergeCell ref="A14:F14"/>
    <mergeCell ref="B11:B12"/>
    <mergeCell ref="A16:J16"/>
    <mergeCell ref="A17:A18"/>
    <mergeCell ref="B17:B18"/>
    <mergeCell ref="C17:D17"/>
    <mergeCell ref="E17:E18"/>
    <mergeCell ref="F17:F18"/>
    <mergeCell ref="C12:D12"/>
    <mergeCell ref="C24:D24"/>
    <mergeCell ref="A26:F26"/>
    <mergeCell ref="C25:D25"/>
    <mergeCell ref="H17:H18"/>
    <mergeCell ref="I17:I18"/>
    <mergeCell ref="C18:D18"/>
    <mergeCell ref="A20:F20"/>
    <mergeCell ref="C19:D19"/>
    <mergeCell ref="A22:A23"/>
    <mergeCell ref="B22:B23"/>
    <mergeCell ref="C22:D22"/>
    <mergeCell ref="E22:E23"/>
    <mergeCell ref="F22:F23"/>
    <mergeCell ref="G22:G23"/>
    <mergeCell ref="H22:H23"/>
    <mergeCell ref="I22:I23"/>
    <mergeCell ref="A37:A38"/>
    <mergeCell ref="E28:G28"/>
    <mergeCell ref="A31:A32"/>
    <mergeCell ref="A33:A34"/>
    <mergeCell ref="A35:A36"/>
    <mergeCell ref="A30:B30"/>
  </mergeCells>
  <phoneticPr fontId="5" type="noConversion"/>
  <printOptions horizontalCentered="1" verticalCentered="1"/>
  <pageMargins left="0.23622047244094491" right="0.23622047244094491" top="0.31496062992125984" bottom="0.23622047244094491" header="0.23622047244094491" footer="0.19685039370078741"/>
  <pageSetup paperSize="9" scale="80" orientation="landscape" r:id="rId1"/>
  <headerFooter alignWithMargins="0">
    <oddFooter>&amp;LVersion définitive du 30/11/2022&amp;CMNS 2022-05 - AE Annexe 1&amp;RPage &amp;"Arial,Gras"&amp;P&amp;"Arial,Normal" sur &amp;"Arial,Gras"&amp;N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Université Paris 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Heimann</dc:creator>
  <cp:lastModifiedBy>Gracete Monteiro</cp:lastModifiedBy>
  <cp:lastPrinted>2022-11-22T16:32:11Z</cp:lastPrinted>
  <dcterms:created xsi:type="dcterms:W3CDTF">1999-06-16T09:38:27Z</dcterms:created>
  <dcterms:modified xsi:type="dcterms:W3CDTF">2022-11-30T07:30:42Z</dcterms:modified>
</cp:coreProperties>
</file>